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<sst xmlns="http://schemas.openxmlformats.org/spreadsheetml/2006/main" count="97" uniqueCount="55">
  <si>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 год</t>
  </si>
  <si>
    <t>Наименование показателя</t>
  </si>
  <si>
    <t>РЗ</t>
  </si>
  <si>
    <t>ПР</t>
  </si>
  <si>
    <t>Сумма на 2023г,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</si>
  <si>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</si>
  <si>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</si>
  <si>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</si>
  <si>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</si>
  <si>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</si>
  <si>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</si>
  <si>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</si>
  <si>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</si>
  <si>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</si>
  <si>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</si>
  <si>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</si>
  <si>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</si>
  <si>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</si>
  <si>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</si>
  <si>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</si>
  <si>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</si>
  <si>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</si>
  <si>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</si>
  <si>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</si>
  <si>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</si>
  <si>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</si>
  <si>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</si>
  <si>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</si>
  <si>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</si>
  <si>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</si>
  <si>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</si>
  <si>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</si>
  <si>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</si>
  <si>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</si>
  <si>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</si>
  <si>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</si>
  <si>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</si>
  <si>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</si>
  <si>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</si>
  <si>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</si>
  <si>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</si>
  <si>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</si>
  <si>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</si>
  <si>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</si>
  <si>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</si>
  <si>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</si>
  <si>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</si>
  <si>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</si>
  <si>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</si>
  <si>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</si>
  <si>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</si>
  <si>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</si>
  <si>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</si>
  <si>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</si>
  <si>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 Приложение  № 8 к решению  Совета народных депутатов        
 от 11.12.2023     № 90                        
Приложение № 8
к решению Совета народных депутатов
города Струнино   
от 06.12.2022        № 60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</si>
</sst>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00"/>
    <numFmt numFmtId="168" formatCode="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" sqref="C1:D1"/>
    </sheetView>
  </sheetViews>
  <sheetFormatPr defaultColWidth="8.8515625" defaultRowHeight="15"/>
  <cols>
    <col min="1" max="1" width="59.8515625" style="0" customWidth="1"/>
    <col min="2" max="2" width="12.28125" style="0" customWidth="1"/>
    <col min="3" max="3" width="13.8515625" style="0" customWidth="1"/>
    <col min="4" max="4" width="14.57421875" style="0" customWidth="1"/>
  </cols>
  <sheetData>
    <row r="1" spans="1:4" ht="147" customHeight="1">
      <c r="A1" s="1"/>
      <c r="B1" s="2"/>
      <c r="C1" s="40" t="s">
        <v>54</v>
      </c>
      <c r="D1" s="40"/>
    </row>
    <row r="2" spans="1:3" ht="12" customHeight="1" hidden="1">
      <c r="A2" s="3"/>
      <c r="B2" s="41"/>
      <c r="C2" s="41"/>
    </row>
    <row r="3" spans="1:4" ht="18.75" customHeight="1">
      <c r="A3" s="42" t="s">
        <v>0</v>
      </c>
      <c r="B3" s="42"/>
      <c r="C3" s="42"/>
      <c r="D3" s="42"/>
    </row>
    <row r="4" spans="1:4" ht="34.5" customHeight="1">
      <c r="A4" s="42"/>
      <c r="B4" s="42"/>
      <c r="C4" s="42"/>
      <c r="D4" s="42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1</v>
      </c>
      <c r="B7" s="6" t="s">
        <v>2</v>
      </c>
      <c r="C7" s="6" t="s">
        <v>3</v>
      </c>
      <c r="D7" s="6" t="s">
        <v>4</v>
      </c>
    </row>
    <row r="8" spans="1:4" ht="24" customHeight="1">
      <c r="A8" s="7" t="s">
        <v>5</v>
      </c>
      <c r="B8" s="8"/>
      <c r="C8" s="8"/>
      <c r="D8" s="39">
        <f>D9+D41</f>
        <v>526792.48295</v>
      </c>
    </row>
    <row r="9" spans="1:4" ht="34.5" customHeight="1">
      <c r="A9" s="9" t="s">
        <v>6</v>
      </c>
      <c r="B9" s="10"/>
      <c r="C9" s="10"/>
      <c r="D9" s="39">
        <f>D10+D16+D18+D21+D25+D30+D32+D34+D38</f>
        <v>526792.48295</v>
      </c>
    </row>
    <row r="10" spans="1:4" ht="18.75" customHeight="1">
      <c r="A10" s="11" t="s">
        <v>7</v>
      </c>
      <c r="B10" s="12" t="s">
        <v>8</v>
      </c>
      <c r="C10" s="13"/>
      <c r="D10" s="38">
        <f>D11+D12+D13+D14+D15</f>
        <v>27341.07002</v>
      </c>
    </row>
    <row r="11" spans="1:4" ht="39" customHeight="1">
      <c r="A11" s="14" t="s">
        <v>9</v>
      </c>
      <c r="B11" s="10" t="s">
        <v>8</v>
      </c>
      <c r="C11" s="13" t="s">
        <v>10</v>
      </c>
      <c r="D11" s="15">
        <v>1057.3</v>
      </c>
    </row>
    <row r="12" spans="1:4" ht="55.5" customHeight="1">
      <c r="A12" s="16" t="s">
        <v>11</v>
      </c>
      <c r="B12" s="10" t="s">
        <v>8</v>
      </c>
      <c r="C12" s="10" t="s">
        <v>12</v>
      </c>
      <c r="D12" s="15">
        <v>30</v>
      </c>
    </row>
    <row r="13" spans="1:4" ht="63">
      <c r="A13" s="16" t="s">
        <v>13</v>
      </c>
      <c r="B13" s="10" t="s">
        <v>8</v>
      </c>
      <c r="C13" s="10" t="s">
        <v>14</v>
      </c>
      <c r="D13" s="15">
        <v>5192.08</v>
      </c>
    </row>
    <row r="14" spans="1:4" ht="23.25" customHeight="1">
      <c r="A14" s="17" t="s">
        <v>15</v>
      </c>
      <c r="B14" s="18" t="s">
        <v>8</v>
      </c>
      <c r="C14" s="18" t="s">
        <v>16</v>
      </c>
      <c r="D14" s="19">
        <v>20</v>
      </c>
    </row>
    <row r="15" spans="1:4" ht="21.75" customHeight="1">
      <c r="A15" s="14" t="s">
        <v>17</v>
      </c>
      <c r="B15" s="18" t="s">
        <v>8</v>
      </c>
      <c r="C15" s="18" t="s">
        <v>18</v>
      </c>
      <c r="D15" s="36">
        <v>21041.69002</v>
      </c>
    </row>
    <row r="16" spans="1:4" ht="21.75" customHeight="1">
      <c r="A16" s="20" t="s">
        <v>19</v>
      </c>
      <c r="B16" s="21" t="s">
        <v>10</v>
      </c>
      <c r="C16" s="21"/>
      <c r="D16" s="22">
        <f>D17</f>
        <v>868.5</v>
      </c>
    </row>
    <row r="17" spans="1:4" ht="20.25" customHeight="1">
      <c r="A17" s="14" t="s">
        <v>20</v>
      </c>
      <c r="B17" s="18" t="s">
        <v>10</v>
      </c>
      <c r="C17" s="18" t="s">
        <v>12</v>
      </c>
      <c r="D17" s="19">
        <v>868.5</v>
      </c>
    </row>
    <row r="18" spans="1:4" ht="33.75" customHeight="1">
      <c r="A18" s="20" t="s">
        <v>21</v>
      </c>
      <c r="B18" s="21" t="s">
        <v>12</v>
      </c>
      <c r="C18" s="21"/>
      <c r="D18" s="22">
        <f>D19+D20</f>
        <v>1093.9</v>
      </c>
    </row>
    <row r="19" spans="1:4" ht="47.25">
      <c r="A19" s="14" t="s">
        <v>22</v>
      </c>
      <c r="B19" s="18" t="s">
        <v>12</v>
      </c>
      <c r="C19" s="18" t="s">
        <v>23</v>
      </c>
      <c r="D19" s="19">
        <v>1084.9</v>
      </c>
    </row>
    <row r="20" spans="1:4" ht="31.5">
      <c r="A20" s="23" t="s">
        <v>24</v>
      </c>
      <c r="B20" s="18" t="s">
        <v>12</v>
      </c>
      <c r="C20" s="18" t="s">
        <v>25</v>
      </c>
      <c r="D20" s="19">
        <v>9</v>
      </c>
    </row>
    <row r="21" spans="1:4" ht="19.5" customHeight="1">
      <c r="A21" s="24" t="s">
        <v>26</v>
      </c>
      <c r="B21" s="21" t="s">
        <v>14</v>
      </c>
      <c r="C21" s="21"/>
      <c r="D21" s="37">
        <f>SUM(D22:D24)</f>
        <v>36640.78942</v>
      </c>
    </row>
    <row r="22" spans="1:4" ht="18.75" customHeight="1">
      <c r="A22" s="23" t="s">
        <v>27</v>
      </c>
      <c r="B22" s="18" t="s">
        <v>14</v>
      </c>
      <c r="C22" s="18" t="s">
        <v>8</v>
      </c>
      <c r="D22" s="36">
        <v>655.91608</v>
      </c>
    </row>
    <row r="23" spans="1:4" ht="19.5" customHeight="1">
      <c r="A23" s="14" t="s">
        <v>28</v>
      </c>
      <c r="B23" s="18" t="s">
        <v>14</v>
      </c>
      <c r="C23" s="18" t="s">
        <v>29</v>
      </c>
      <c r="D23" s="36">
        <v>33937.74334</v>
      </c>
    </row>
    <row r="24" spans="1:4" ht="22.5" customHeight="1">
      <c r="A24" s="14" t="s">
        <v>30</v>
      </c>
      <c r="B24" s="18" t="s">
        <v>14</v>
      </c>
      <c r="C24" s="18" t="s">
        <v>31</v>
      </c>
      <c r="D24" s="19">
        <v>2047.13</v>
      </c>
    </row>
    <row r="25" spans="1:4" ht="24" customHeight="1">
      <c r="A25" s="20" t="s">
        <v>32</v>
      </c>
      <c r="B25" s="21" t="s">
        <v>33</v>
      </c>
      <c r="C25" s="21"/>
      <c r="D25" s="37">
        <f>SUM(D26:D29)</f>
        <v>403622.25888999994</v>
      </c>
    </row>
    <row r="26" spans="1:4" ht="19.5" customHeight="1">
      <c r="A26" s="14" t="s">
        <v>34</v>
      </c>
      <c r="B26" s="18" t="s">
        <v>33</v>
      </c>
      <c r="C26" s="18" t="s">
        <v>8</v>
      </c>
      <c r="D26" s="36">
        <v>260513.99872</v>
      </c>
    </row>
    <row r="27" spans="1:4" ht="20.25" customHeight="1">
      <c r="A27" s="14" t="s">
        <v>35</v>
      </c>
      <c r="B27" s="18" t="s">
        <v>33</v>
      </c>
      <c r="C27" s="18" t="s">
        <v>10</v>
      </c>
      <c r="D27" s="36">
        <v>20849.39652</v>
      </c>
    </row>
    <row r="28" spans="1:4" ht="18.75" customHeight="1">
      <c r="A28" s="14" t="s">
        <v>36</v>
      </c>
      <c r="B28" s="18" t="s">
        <v>33</v>
      </c>
      <c r="C28" s="18" t="s">
        <v>12</v>
      </c>
      <c r="D28" s="36">
        <v>118927.76365</v>
      </c>
    </row>
    <row r="29" spans="1:4" ht="20.25" customHeight="1">
      <c r="A29" s="14" t="s">
        <v>37</v>
      </c>
      <c r="B29" s="18" t="s">
        <v>33</v>
      </c>
      <c r="C29" s="18" t="s">
        <v>33</v>
      </c>
      <c r="D29" s="19">
        <v>3331.1</v>
      </c>
    </row>
    <row r="30" spans="1:4" ht="21.75" customHeight="1" hidden="1">
      <c r="A30" s="20" t="s">
        <v>38</v>
      </c>
      <c r="B30" s="21" t="s">
        <v>39</v>
      </c>
      <c r="C30" s="21"/>
      <c r="D30" s="22">
        <f>D31</f>
        <v>0</v>
      </c>
    </row>
    <row r="31" spans="1:4" ht="20.25" customHeight="1" hidden="1">
      <c r="A31" s="14" t="s">
        <v>40</v>
      </c>
      <c r="B31" s="18" t="s">
        <v>39</v>
      </c>
      <c r="C31" s="18" t="s">
        <v>33</v>
      </c>
      <c r="D31" s="19"/>
    </row>
    <row r="32" spans="1:4" ht="21.75" customHeight="1">
      <c r="A32" s="20" t="s">
        <v>41</v>
      </c>
      <c r="B32" s="21" t="s">
        <v>42</v>
      </c>
      <c r="C32" s="21"/>
      <c r="D32" s="22">
        <f>D33</f>
        <v>33727.8</v>
      </c>
    </row>
    <row r="33" spans="1:4" ht="18" customHeight="1">
      <c r="A33" s="14" t="s">
        <v>43</v>
      </c>
      <c r="B33" s="18" t="s">
        <v>42</v>
      </c>
      <c r="C33" s="18" t="s">
        <v>8</v>
      </c>
      <c r="D33" s="19">
        <v>33727.8</v>
      </c>
    </row>
    <row r="34" spans="1:4" ht="22.5" customHeight="1">
      <c r="A34" s="20" t="s">
        <v>44</v>
      </c>
      <c r="B34" s="21" t="s">
        <v>23</v>
      </c>
      <c r="C34" s="21"/>
      <c r="D34" s="37">
        <f>D35+D36+D37</f>
        <v>3451.06462</v>
      </c>
    </row>
    <row r="35" spans="1:4" ht="24" customHeight="1">
      <c r="A35" s="14" t="s">
        <v>45</v>
      </c>
      <c r="B35" s="18" t="s">
        <v>23</v>
      </c>
      <c r="C35" s="18" t="s">
        <v>8</v>
      </c>
      <c r="D35" s="36">
        <v>952.48392</v>
      </c>
    </row>
    <row r="36" spans="1:4" ht="24" customHeight="1">
      <c r="A36" s="14" t="s">
        <v>46</v>
      </c>
      <c r="B36" s="18" t="s">
        <v>23</v>
      </c>
      <c r="C36" s="18" t="s">
        <v>12</v>
      </c>
      <c r="D36" s="19">
        <v>1653.75</v>
      </c>
    </row>
    <row r="37" spans="1:4" ht="18" customHeight="1">
      <c r="A37" s="26" t="s">
        <v>47</v>
      </c>
      <c r="B37" s="18" t="s">
        <v>23</v>
      </c>
      <c r="C37" s="18" t="s">
        <v>14</v>
      </c>
      <c r="D37" s="25">
        <v>844.8307</v>
      </c>
    </row>
    <row r="38" spans="1:4" ht="18" customHeight="1">
      <c r="A38" s="20" t="s">
        <v>48</v>
      </c>
      <c r="B38" s="21" t="s">
        <v>16</v>
      </c>
      <c r="C38" s="21"/>
      <c r="D38" s="22">
        <f>SUM(D39:D40)</f>
        <v>20047.1</v>
      </c>
    </row>
    <row r="39" spans="1:4" ht="15.75">
      <c r="A39" s="14" t="s">
        <v>49</v>
      </c>
      <c r="B39" s="18" t="s">
        <v>16</v>
      </c>
      <c r="C39" s="18" t="s">
        <v>8</v>
      </c>
      <c r="D39" s="19">
        <v>20047.1</v>
      </c>
    </row>
    <row r="40" spans="1:4" ht="18.75" customHeight="1" hidden="1">
      <c r="A40" s="27" t="s">
        <v>50</v>
      </c>
      <c r="B40" s="28">
        <v>11</v>
      </c>
      <c r="C40" s="13" t="s">
        <v>10</v>
      </c>
      <c r="D40" s="29"/>
    </row>
    <row r="41" spans="1:4" ht="31.5" hidden="1">
      <c r="A41" s="30" t="s">
        <v>51</v>
      </c>
      <c r="B41" s="31"/>
      <c r="C41" s="31"/>
      <c r="D41" s="32">
        <f>D42</f>
        <v>0</v>
      </c>
    </row>
    <row r="42" spans="1:4" ht="20.25" customHeight="1" hidden="1">
      <c r="A42" s="11" t="s">
        <v>7</v>
      </c>
      <c r="B42" s="33" t="s">
        <v>8</v>
      </c>
      <c r="C42" s="33"/>
      <c r="D42" s="34">
        <f>D43</f>
        <v>0</v>
      </c>
    </row>
    <row r="43" spans="1:4" ht="17.25" customHeight="1" hidden="1">
      <c r="A43" s="35" t="s">
        <v>52</v>
      </c>
      <c r="B43" s="33" t="s">
        <v>8</v>
      </c>
      <c r="C43" s="33" t="s">
        <v>53</v>
      </c>
      <c r="D43" s="34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2023-12-11T13:29:08Z</cp:lastPrinted>
  <dcterms:created xsi:type="dcterms:W3CDTF">2023-12-11T13:29:13Z</dcterms:created>
  <dcterms:modified xsi:type="dcterms:W3CDTF">2023-12-11T13:29:13Z</dcterms:modified>
  <cp:category/>
  <cp:version/>
  <cp:contentType/>
  <cp:contentStatus/>
</cp:coreProperties>
</file>